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90" yWindow="135" windowWidth="14610" windowHeight="8685"/>
  </bookViews>
  <sheets>
    <sheet name="Лист1" sheetId="1" r:id="rId1"/>
    <sheet name="Лист2" sheetId="2" r:id="rId2"/>
    <sheet name="Лист3" sheetId="3" r:id="rId3"/>
    <sheet name="Лист4" sheetId="4" r:id="rId4"/>
  </sheets>
  <calcPr calcId="125725"/>
</workbook>
</file>

<file path=xl/calcChain.xml><?xml version="1.0" encoding="utf-8"?>
<calcChain xmlns="http://schemas.openxmlformats.org/spreadsheetml/2006/main">
  <c r="D23" i="1"/>
  <c r="D19"/>
  <c r="D12"/>
  <c r="D11" s="1"/>
  <c r="D10" s="1"/>
  <c r="D13"/>
  <c r="D18" l="1"/>
  <c r="D17" s="1"/>
  <c r="D16" s="1"/>
  <c r="D22"/>
  <c r="D21" s="1"/>
  <c r="D20" s="1"/>
  <c r="D15" l="1"/>
  <c r="D8"/>
</calcChain>
</file>

<file path=xl/sharedStrings.xml><?xml version="1.0" encoding="utf-8"?>
<sst xmlns="http://schemas.openxmlformats.org/spreadsheetml/2006/main" count="39" uniqueCount="39">
  <si>
    <t xml:space="preserve"> Наименование показателя</t>
  </si>
  <si>
    <t>X</t>
  </si>
  <si>
    <t>№ строки</t>
  </si>
  <si>
    <t>Код источника финансирования дефицита бюджета по бюджетной классификации</t>
  </si>
  <si>
    <t xml:space="preserve"> Источники финансирования дефицита бюджета - всего</t>
  </si>
  <si>
    <t xml:space="preserve"> в том числе: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</si>
  <si>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</si>
  <si>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</si>
  <si>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</si>
  <si>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</si>
  <si>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</si>
  <si>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</si>
  <si>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</si>
  <si>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</si>
  <si>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</si>
  <si>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 xml:space="preserve">Свод источников финансирования дефицита бюджета 
Новоуральского городского округа на 2020 год
</t>
  </si>
  <si>
    <t>в редакции решения Думы НГО</t>
  </si>
  <si>
    <t>Приложение № 13  к решению Думы НГО № 133 от 11.12.2019</t>
  </si>
  <si>
    <t>Сумма в рублях на 2020 год</t>
  </si>
  <si>
    <t>Иные источники внутреннего финансирования дефицитов бюджетов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</si>
  <si>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</si>
  <si>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</si>
  <si>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</si>
  <si>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</si>
  <si>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Уменьшение прочих остатков денежных средств бюджетов городских округов</t>
  </si>
  <si>
    <t>Уменьшение прочих остатков средств бюджетов</t>
  </si>
  <si>
    <t>Уменьшение прочих остатков денежных средств бюджетов</t>
  </si>
  <si>
    <t>Уменьшение остатков средств, всего</t>
  </si>
  <si>
    <t>Увеличение прочих остатков денежных средств  бюджетов городских округов</t>
  </si>
  <si>
    <t>Увеличение прочих остатков денежных средств бюджетов</t>
  </si>
  <si>
    <t>Увеличение прочих остатков средств бюджетов</t>
  </si>
  <si>
    <t>Увеличение остатков средств, всего</t>
  </si>
  <si>
    <t>Изменение остатков средств на счетах по учету средств бюджетов</t>
  </si>
  <si>
    <t>000 01 06 00 00 00 0000 000</t>
  </si>
  <si>
    <t>000 01 06 05 00 00 0000 000</t>
  </si>
  <si>
    <t>000 01 06 05 00 00 0000 600</t>
  </si>
  <si>
    <t>000 01 06 05 01 00 0000 600</t>
  </si>
  <si>
    <t>000 01 06 05 01 04 0000 640</t>
  </si>
  <si>
    <t>от 23.12.2020 № 120</t>
  </si>
</sst>
</file>

<file path=xl/styles.xml><?xml version="1.0" encoding="utf-8"?>
<styleSheet xmlns="http://schemas.openxmlformats.org/spreadsheetml/2006/main">
  <fonts count="8">
    <font>
      <sz val="12"/>
      <color theme="1"/>
      <name val="Calibri"/>
      <family val="2"/>
      <charset val="204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color theme="1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">
    <xf numFmtId="0" fontId="0" fillId="0" borderId="0" xfId="0"/>
    <xf numFmtId="49" fontId="2" fillId="0" borderId="0" xfId="0" applyNumberFormat="1" applyFont="1" applyFill="1" applyBorder="1"/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4" fillId="0" borderId="0" xfId="1" applyFont="1" applyFill="1" applyAlignment="1">
      <alignment horizontal="left" wrapTex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0" fontId="4" fillId="0" borderId="0" xfId="1" applyFont="1" applyFill="1" applyAlignment="1">
      <alignment horizontal="right"/>
    </xf>
    <xf numFmtId="0" fontId="6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 wrapText="1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4" fontId="7" fillId="0" borderId="1" xfId="0" applyNumberFormat="1" applyFont="1" applyBorder="1" applyAlignme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/>
    <xf numFmtId="49" fontId="7" fillId="0" borderId="1" xfId="0" applyNumberFormat="1" applyFont="1" applyBorder="1" applyAlignment="1">
      <alignment horizontal="center"/>
    </xf>
    <xf numFmtId="0" fontId="4" fillId="0" borderId="0" xfId="1" applyFont="1" applyAlignment="1">
      <alignment horizontal="left"/>
    </xf>
    <xf numFmtId="4" fontId="7" fillId="0" borderId="1" xfId="0" applyNumberFormat="1" applyFont="1" applyFill="1" applyBorder="1" applyAlignment="1"/>
    <xf numFmtId="4" fontId="6" fillId="0" borderId="0" xfId="0" applyNumberFormat="1" applyFont="1"/>
    <xf numFmtId="0" fontId="6" fillId="0" borderId="0" xfId="0" applyFont="1" applyAlignment="1">
      <alignment horizontal="right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 applyAlignment="1">
      <alignment horizontal="center" vertical="center" wrapText="1"/>
    </xf>
  </cellXfs>
  <cellStyles count="2"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8"/>
  <sheetViews>
    <sheetView tabSelected="1" workbookViewId="0">
      <selection activeCell="D8" sqref="D8"/>
    </sheetView>
  </sheetViews>
  <sheetFormatPr defaultColWidth="8.75" defaultRowHeight="18"/>
  <cols>
    <col min="1" max="1" width="6.875" style="8" customWidth="1"/>
    <col min="2" max="2" width="48.75" style="8" customWidth="1"/>
    <col min="3" max="3" width="24.875" style="8" customWidth="1"/>
    <col min="4" max="4" width="18.625" style="8" customWidth="1"/>
    <col min="5" max="16384" width="8.75" style="8"/>
  </cols>
  <sheetData>
    <row r="1" spans="1:5" s="6" customFormat="1" ht="42.75">
      <c r="A1" s="1"/>
      <c r="B1" s="2"/>
      <c r="C1" s="3"/>
      <c r="D1" s="4" t="s">
        <v>17</v>
      </c>
      <c r="E1" s="5"/>
    </row>
    <row r="2" spans="1:5" s="6" customFormat="1" ht="14.25">
      <c r="A2" s="1"/>
      <c r="B2" s="2"/>
      <c r="C2" s="3"/>
      <c r="D2" s="7" t="s">
        <v>16</v>
      </c>
      <c r="E2" s="5"/>
    </row>
    <row r="3" spans="1:5" s="6" customFormat="1" ht="14.25">
      <c r="A3" s="1"/>
      <c r="B3" s="2"/>
      <c r="C3" s="3"/>
      <c r="D3" s="7" t="s">
        <v>38</v>
      </c>
      <c r="E3" s="5"/>
    </row>
    <row r="4" spans="1:5">
      <c r="A4" s="26" t="s">
        <v>15</v>
      </c>
      <c r="B4" s="26"/>
      <c r="C4" s="26"/>
      <c r="D4" s="26"/>
    </row>
    <row r="5" spans="1:5" s="25" customFormat="1">
      <c r="A5" s="24"/>
      <c r="B5" s="24"/>
      <c r="C5" s="24"/>
      <c r="D5" s="24"/>
    </row>
    <row r="6" spans="1:5" s="10" customFormat="1" ht="57">
      <c r="A6" s="9" t="s">
        <v>2</v>
      </c>
      <c r="B6" s="9" t="s">
        <v>0</v>
      </c>
      <c r="C6" s="9" t="s">
        <v>3</v>
      </c>
      <c r="D6" s="9" t="s">
        <v>18</v>
      </c>
    </row>
    <row r="7" spans="1:5">
      <c r="A7" s="11">
        <v>1</v>
      </c>
      <c r="B7" s="12">
        <v>2</v>
      </c>
      <c r="C7" s="12">
        <v>3</v>
      </c>
      <c r="D7" s="12">
        <v>4</v>
      </c>
    </row>
    <row r="8" spans="1:5" ht="30.75">
      <c r="A8" s="13">
        <v>1</v>
      </c>
      <c r="B8" s="14" t="s">
        <v>4</v>
      </c>
      <c r="C8" s="15" t="s">
        <v>1</v>
      </c>
      <c r="D8" s="16">
        <f>D15+D10</f>
        <v>212080261.47000042</v>
      </c>
    </row>
    <row r="9" spans="1:5">
      <c r="A9" s="13">
        <v>2</v>
      </c>
      <c r="B9" s="17" t="s">
        <v>5</v>
      </c>
      <c r="C9" s="15"/>
      <c r="D9" s="18"/>
    </row>
    <row r="10" spans="1:5" ht="30.75">
      <c r="A10" s="13">
        <v>3</v>
      </c>
      <c r="B10" s="17" t="s">
        <v>19</v>
      </c>
      <c r="C10" s="15" t="s">
        <v>33</v>
      </c>
      <c r="D10" s="16">
        <f>D11</f>
        <v>642468.41</v>
      </c>
    </row>
    <row r="11" spans="1:5" ht="30.75">
      <c r="A11" s="13">
        <v>4</v>
      </c>
      <c r="B11" s="17" t="s">
        <v>20</v>
      </c>
      <c r="C11" s="15" t="s">
        <v>34</v>
      </c>
      <c r="D11" s="16">
        <f>D12</f>
        <v>642468.41</v>
      </c>
    </row>
    <row r="12" spans="1:5" ht="30.75">
      <c r="A12" s="13">
        <v>5</v>
      </c>
      <c r="B12" s="17" t="s">
        <v>21</v>
      </c>
      <c r="C12" s="15" t="s">
        <v>35</v>
      </c>
      <c r="D12" s="16">
        <f>D13</f>
        <v>642468.41</v>
      </c>
    </row>
    <row r="13" spans="1:5" ht="45.75">
      <c r="A13" s="13">
        <v>6</v>
      </c>
      <c r="B13" s="17" t="s">
        <v>22</v>
      </c>
      <c r="C13" s="15" t="s">
        <v>36</v>
      </c>
      <c r="D13" s="16">
        <f>D14</f>
        <v>642468.41</v>
      </c>
    </row>
    <row r="14" spans="1:5" ht="45.75">
      <c r="A14" s="13">
        <v>7</v>
      </c>
      <c r="B14" s="17" t="s">
        <v>23</v>
      </c>
      <c r="C14" s="15" t="s">
        <v>37</v>
      </c>
      <c r="D14" s="21">
        <v>642468.41</v>
      </c>
    </row>
    <row r="15" spans="1:5" ht="30.75">
      <c r="A15" s="13">
        <v>8</v>
      </c>
      <c r="B15" s="14" t="s">
        <v>32</v>
      </c>
      <c r="C15" s="19" t="s">
        <v>6</v>
      </c>
      <c r="D15" s="16">
        <f>D16+D20</f>
        <v>211437793.06000042</v>
      </c>
    </row>
    <row r="16" spans="1:5">
      <c r="A16" s="13">
        <v>9</v>
      </c>
      <c r="B16" s="14" t="s">
        <v>31</v>
      </c>
      <c r="C16" s="19" t="s">
        <v>7</v>
      </c>
      <c r="D16" s="16">
        <f>D17</f>
        <v>-4422483966.2699995</v>
      </c>
    </row>
    <row r="17" spans="1:4">
      <c r="A17" s="13">
        <v>10</v>
      </c>
      <c r="B17" s="14" t="s">
        <v>30</v>
      </c>
      <c r="C17" s="19" t="s">
        <v>8</v>
      </c>
      <c r="D17" s="16">
        <f>D18</f>
        <v>-4422483966.2699995</v>
      </c>
    </row>
    <row r="18" spans="1:4" ht="30.75">
      <c r="A18" s="13">
        <v>11</v>
      </c>
      <c r="B18" s="14" t="s">
        <v>29</v>
      </c>
      <c r="C18" s="19" t="s">
        <v>9</v>
      </c>
      <c r="D18" s="16">
        <f>D19</f>
        <v>-4422483966.2699995</v>
      </c>
    </row>
    <row r="19" spans="1:4" ht="30.75">
      <c r="A19" s="13">
        <v>12</v>
      </c>
      <c r="B19" s="14" t="s">
        <v>28</v>
      </c>
      <c r="C19" s="19" t="s">
        <v>10</v>
      </c>
      <c r="D19" s="21">
        <f>-4347595036.94-3815595+37527299.08-642468.41-113243000+5284835</f>
        <v>-4422483966.2699995</v>
      </c>
    </row>
    <row r="20" spans="1:4">
      <c r="A20" s="13">
        <v>13</v>
      </c>
      <c r="B20" s="14" t="s">
        <v>27</v>
      </c>
      <c r="C20" s="19" t="s">
        <v>11</v>
      </c>
      <c r="D20" s="21">
        <f>D21</f>
        <v>4633921759.3299999</v>
      </c>
    </row>
    <row r="21" spans="1:4">
      <c r="A21" s="13">
        <v>14</v>
      </c>
      <c r="B21" s="14" t="s">
        <v>25</v>
      </c>
      <c r="C21" s="19" t="s">
        <v>12</v>
      </c>
      <c r="D21" s="16">
        <f>D22</f>
        <v>4633921759.3299999</v>
      </c>
    </row>
    <row r="22" spans="1:4" ht="30.75">
      <c r="A22" s="13">
        <v>15</v>
      </c>
      <c r="B22" s="14" t="s">
        <v>26</v>
      </c>
      <c r="C22" s="19" t="s">
        <v>13</v>
      </c>
      <c r="D22" s="16">
        <f>D23</f>
        <v>4633921759.3299999</v>
      </c>
    </row>
    <row r="23" spans="1:4" ht="30.75">
      <c r="A23" s="13">
        <v>16</v>
      </c>
      <c r="B23" s="14" t="s">
        <v>24</v>
      </c>
      <c r="C23" s="19" t="s">
        <v>14</v>
      </c>
      <c r="D23" s="16">
        <f>4559032830+3815595-36884830.67+113243000-5284835</f>
        <v>4633921759.3299999</v>
      </c>
    </row>
    <row r="25" spans="1:4">
      <c r="A25" s="20"/>
      <c r="C25" s="23"/>
      <c r="D25" s="22"/>
    </row>
    <row r="26" spans="1:4">
      <c r="A26" s="20"/>
      <c r="C26" s="23"/>
      <c r="D26" s="22"/>
    </row>
    <row r="27" spans="1:4">
      <c r="A27" s="20"/>
      <c r="C27" s="23"/>
      <c r="D27" s="22"/>
    </row>
    <row r="28" spans="1:4">
      <c r="D28" s="2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Лист2</vt:lpstr>
      <vt:lpstr>Лист3</vt:lpstr>
      <vt:lpstr>Лист4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duma08</cp:lastModifiedBy>
  <cp:lastPrinted>2020-12-23T04:58:07Z</cp:lastPrinted>
  <dcterms:created xsi:type="dcterms:W3CDTF">2018-11-10T07:32:45Z</dcterms:created>
  <dcterms:modified xsi:type="dcterms:W3CDTF">2020-12-24T04:34:05Z</dcterms:modified>
</cp:coreProperties>
</file>